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Nueva carpeta\"/>
    </mc:Choice>
  </mc:AlternateContent>
  <bookViews>
    <workbookView xWindow="-120" yWindow="-120" windowWidth="29040" windowHeight="15720"/>
  </bookViews>
  <sheets>
    <sheet name="ACT" sheetId="4" r:id="rId1"/>
  </sheets>
  <definedNames>
    <definedName name="_xlnm._FilterDatabase" localSheetId="0" hidden="1">ACT!#REF!</definedName>
    <definedName name="_xlnm.Print_Area" localSheetId="0">ACT!$A$1:$C$80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<sst xmlns="http://schemas.openxmlformats.org/spreadsheetml/2006/main" count="64" uniqueCount="64">
  <si>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</si>
  <si>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</si>
  <si>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</si>
  <si>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</si>
  <si>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</si>
  <si>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</si>
  <si>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</si>
  <si>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</si>
  <si>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</si>
  <si>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</si>
  <si>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</si>
  <si>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</si>
  <si>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</si>
  <si>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</si>
  <si>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</si>
  <si>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</si>
  <si>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</si>
  <si>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</si>
  <si>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</si>
  <si>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</si>
  <si>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</si>
  <si>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</si>
  <si>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</si>
  <si>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</si>
  <si>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</si>
  <si>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</si>
  <si>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</si>
  <si>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</si>
  <si>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</si>
  <si>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</si>
  <si>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</si>
  <si>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</si>
  <si>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</si>
  <si>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</si>
  <si>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</si>
  <si>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</si>
  <si>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</si>
  <si>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</si>
  <si>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</si>
  <si>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</si>
  <si>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</si>
  <si>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</si>
  <si>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</si>
  <si>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</si>
  <si>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</si>
  <si>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</si>
  <si>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</si>
  <si>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</si>
  <si>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</si>
  <si>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</si>
  <si>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</si>
  <si>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</si>
  <si>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</si>
  <si>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</si>
  <si>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</si>
  <si>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de Actividades
Del 1 de Enero al 31 de Marzo de 2025
(Cifras en Pesos)</t>
  </si>
  <si>
    <t>Elaboro:</t>
  </si>
  <si>
    <t xml:space="preserve"> _________________________________</t>
  </si>
  <si>
    <t>C. Tania Paulina Mares Gutierrez</t>
  </si>
  <si>
    <t>Sub Directora Administrativa</t>
  </si>
  <si>
    <t xml:space="preserve"> Autorizo:</t>
  </si>
  <si>
    <t xml:space="preserve">             ______________________________</t>
  </si>
  <si>
    <t xml:space="preserve">             C. Maria Dolores Muñiz Tovar</t>
  </si>
  <si>
    <t xml:space="preserve">   Directora del SMDIF del Municipio de Silao de la Victotia,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</si>
</sst>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5296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62058B-72D0-4F93-93A0-1490D6E1EB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781050" cy="57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topLeftCell="A40" zoomScaleNormal="100" workbookViewId="0">
      <selection activeCell="A82" sqref="A82"/>
    </sheetView>
  </sheetViews>
  <sheetFormatPr baseColWidth="10" defaultColWidth="12" defaultRowHeight="10" x14ac:dyDescent="0.2"/>
  <cols>
    <col min="1" max="1" width="100.77734375" style="1" customWidth="1"/>
    <col min="2" max="3" width="25.77734375" style="1" customWidth="1"/>
    <col min="4" max="4" width="11.7773437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ht="10.5" x14ac:dyDescent="0.2">
      <c r="A2" s="5" t="s">
        <v>53</v>
      </c>
      <c r="B2" s="5">
        <v>2025</v>
      </c>
      <c r="C2" s="5">
        <v>2024</v>
      </c>
    </row>
    <row r="3" spans="1:4" s="2" customFormat="1" ht="10.5" x14ac:dyDescent="0.2">
      <c r="A3" s="6" t="s">
        <v>0</v>
      </c>
      <c r="B3" s="13"/>
      <c r="C3" s="13"/>
    </row>
    <row r="4" spans="1:4" ht="10.5" x14ac:dyDescent="0.2">
      <c r="A4" s="7" t="s">
        <v>45</v>
      </c>
      <c r="B4" s="14">
        <f>SUM(B5:B11)</f>
        <v>1259633.27</v>
      </c>
      <c r="C4" s="14">
        <f>SUM(C5:C11)</f>
        <v>4085466.22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1259633.27</v>
      </c>
      <c r="C11" s="15">
        <v>4085466.22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21" x14ac:dyDescent="0.2">
      <c r="A13" s="7" t="s">
        <v>49</v>
      </c>
      <c r="B13" s="14">
        <f>SUM(B14:B15)</f>
        <v>13260000</v>
      </c>
      <c r="C13" s="14">
        <f>SUM(C14:C15)</f>
        <v>51333333</v>
      </c>
      <c r="D13" s="2"/>
    </row>
    <row r="14" spans="1:4" ht="20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13260000</v>
      </c>
      <c r="C15" s="15">
        <v>51333333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4">
        <f>SUM(B18:B22)</f>
        <v>118742.34</v>
      </c>
      <c r="C17" s="14">
        <f>SUM(C18:C22)</f>
        <v>816232.38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118742.34</v>
      </c>
      <c r="C22" s="15">
        <v>816232.38</v>
      </c>
      <c r="D22" s="4">
        <v>4390</v>
      </c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4">
        <f>SUM(B4+B13+B17)</f>
        <v>14638375.609999999</v>
      </c>
      <c r="C24" s="17">
        <f>SUM(C4+C13+C17)</f>
        <v>56235031.600000001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4">
        <f>SUM(B28:B30)</f>
        <v>9249755.0999999996</v>
      </c>
      <c r="C27" s="14">
        <f>SUM(C28:C30)</f>
        <v>43522697.589999996</v>
      </c>
      <c r="D27" s="2"/>
    </row>
    <row r="28" spans="1:5" ht="11.25" customHeight="1" x14ac:dyDescent="0.2">
      <c r="A28" s="8" t="s">
        <v>36</v>
      </c>
      <c r="B28" s="15">
        <v>7261365</v>
      </c>
      <c r="C28" s="15">
        <v>32090821.850000001</v>
      </c>
      <c r="D28" s="4">
        <v>5110</v>
      </c>
    </row>
    <row r="29" spans="1:5" ht="11.25" customHeight="1" x14ac:dyDescent="0.2">
      <c r="A29" s="8" t="s">
        <v>16</v>
      </c>
      <c r="B29" s="15">
        <v>857165.24</v>
      </c>
      <c r="C29" s="15">
        <v>4347085.37</v>
      </c>
      <c r="D29" s="4">
        <v>5120</v>
      </c>
    </row>
    <row r="30" spans="1:5" ht="11.25" customHeight="1" x14ac:dyDescent="0.2">
      <c r="A30" s="8" t="s">
        <v>17</v>
      </c>
      <c r="B30" s="15">
        <v>1131224.8600000001</v>
      </c>
      <c r="C30" s="15">
        <v>7084790.3700000001</v>
      </c>
      <c r="D30" s="4">
        <v>5130</v>
      </c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4">
        <f>SUM(B33:B41)</f>
        <v>150823.39000000001</v>
      </c>
      <c r="C32" s="14">
        <f>SUM(C33:C41)</f>
        <v>8945918.3100000005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150823.39000000001</v>
      </c>
      <c r="C36" s="15">
        <v>8945918.3100000005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1476625.13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1476625.13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9400578.4900000002</v>
      </c>
      <c r="C64" s="17">
        <f>C61+C55+C48+C43+C32+C27</f>
        <v>53945241.030000001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ht="10.5" x14ac:dyDescent="0.2">
      <c r="A66" s="6" t="s">
        <v>38</v>
      </c>
      <c r="B66" s="14">
        <f>B24-B64</f>
        <v>5237797.1199999992</v>
      </c>
      <c r="C66" s="14">
        <f>C24-C64</f>
        <v>2289790.5700000003</v>
      </c>
      <c r="E66" s="1"/>
    </row>
    <row r="67" spans="1:8" s="2" customFormat="1" ht="10.5" x14ac:dyDescent="0.2">
      <c r="A67" s="9"/>
      <c r="B67" s="16"/>
      <c r="C67" s="16"/>
      <c r="E67" s="1"/>
    </row>
    <row r="68" spans="1:8" s="3" customFormat="1" ht="10.5" x14ac:dyDescent="0.2">
      <c r="A68" s="12"/>
      <c r="B68" s="1"/>
      <c r="C68" s="1"/>
      <c r="D68" s="2"/>
      <c r="E68" s="1"/>
      <c r="F68" s="1"/>
      <c r="G68" s="1"/>
      <c r="H68" s="1"/>
    </row>
    <row r="69" spans="1:8" ht="12.5" x14ac:dyDescent="0.2">
      <c r="A69" s="11" t="s">
        <v>54</v>
      </c>
    </row>
    <row r="71" spans="1:8" x14ac:dyDescent="0.2">
      <c r="A71" s="1" t="s">
        <v>60</v>
      </c>
      <c r="B71" s="1" t="s">
        <v>56</v>
      </c>
    </row>
    <row r="73" spans="1:8" x14ac:dyDescent="0.2">
      <c r="A73" s="1" t="s">
        <v>61</v>
      </c>
      <c r="B73" s="1" t="s">
        <v>57</v>
      </c>
    </row>
    <row r="74" spans="1:8" x14ac:dyDescent="0.2">
      <c r="A74" s="1" t="s">
        <v>62</v>
      </c>
      <c r="B74" s="1" t="s">
        <v>58</v>
      </c>
    </row>
    <row r="75" spans="1:8" x14ac:dyDescent="0.2">
      <c r="A75" s="1" t="s">
        <v>63</v>
      </c>
      <c r="B75" s="1" t="s">
        <v>59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SubAdministrativa</cp:lastModifiedBy>
  <cp:lastPrinted>2019-05-15T20:49:00Z</cp:lastPrinted>
  <dcterms:created xsi:type="dcterms:W3CDTF">2012-12-11T20:29:16Z</dcterms:created>
  <dcterms:modified xsi:type="dcterms:W3CDTF">2025-05-06T22:38:14Z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